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4" yWindow="65524" windowWidth="19176" windowHeight="11232" activeTab="0"/>
  </bookViews>
  <sheets>
    <sheet name="130-2011_FORM B _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'130-2011_FORM B _ PRICES'!#REF!</definedName>
    <definedName name="PAGE1OF13">'130-2011_FORM B _ PRICES'!#REF!</definedName>
    <definedName name="_xlnm.Print_Area" localSheetId="0">'130-2011_FORM B _ PRICES'!$B$6:$H$26</definedName>
    <definedName name="_xlnm.Print_Titles" localSheetId="0">'130-2011_FORM B _ PRICES'!$1:$5</definedName>
    <definedName name="_xlnm.Print_Titles">'130-2011_FORM B _ PRICES'!$B$4:$IV$4</definedName>
    <definedName name="TEMP">'130-2011_FORM B _ PRICES'!#REF!</definedName>
    <definedName name="TENDERNO.181-">'130-2011_FORM B _ PRICES'!#REF!</definedName>
    <definedName name="TENDERSUBMISSI">'130-2011_FORM B _ PRICES'!#REF!</definedName>
    <definedName name="TESTHEAD">'130-2011_FORM B _ PRICES'!#REF!</definedName>
    <definedName name="XEVERYTHING">'130-2011_FORM B _ PRICES'!$B$1:$IV$22</definedName>
    <definedName name="XITEMS">'130-2011_FORM B _ PRICES'!$B$6:$IV$22</definedName>
  </definedNames>
  <calcPr fullCalcOnLoad="1" fullPrecision="0"/>
</workbook>
</file>

<file path=xl/sharedStrings.xml><?xml version="1.0" encoding="utf-8"?>
<sst xmlns="http://schemas.openxmlformats.org/spreadsheetml/2006/main" count="77" uniqueCount="57">
  <si>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</si>
  <si>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</si>
  <si>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</si>
  <si>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</si>
  <si>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</si>
  <si>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</si>
  <si>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</si>
  <si>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</si>
  <si>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</si>
  <si>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</si>
  <si>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</si>
  <si>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</si>
  <si>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</si>
  <si>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</si>
  <si>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</si>
  <si>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</si>
  <si>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</si>
  <si>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A.2</t>
  </si>
  <si>
    <t>m²</t>
  </si>
  <si>
    <t>i)</t>
  </si>
  <si>
    <t>ii)</t>
  </si>
  <si>
    <t>Regrading Existing Interlocking Paving Stones</t>
  </si>
  <si>
    <t>(SEE B8)</t>
  </si>
  <si>
    <t xml:space="preserve">Sodding </t>
  </si>
  <si>
    <t>E6</t>
  </si>
  <si>
    <t xml:space="preserve">   i)</t>
  </si>
  <si>
    <t xml:space="preserve"> area greater than or equal to 4 sq.m.and less than or equal  to 6 sq.m.</t>
  </si>
  <si>
    <t xml:space="preserve">   ii)</t>
  </si>
  <si>
    <t xml:space="preserve"> area greater than 6 sq.m. and less than or equal to 15 sq.m.</t>
  </si>
  <si>
    <t xml:space="preserve">   iii)</t>
  </si>
  <si>
    <t xml:space="preserve"> area greater than 15 sq.m. and less than or equal to 40 sq.m.</t>
  </si>
  <si>
    <t xml:space="preserve">   iv)</t>
  </si>
  <si>
    <t xml:space="preserve"> area greater than 40 sq.m.</t>
  </si>
  <si>
    <t xml:space="preserve">Short Notice Sodding 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</si>
  <si>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</si>
  <si>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</si>
  <si>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</si>
  <si>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</si>
  <si>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</si>
  <si>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</si>
  <si>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</si>
  <si>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Seeding </t>
  </si>
  <si>
    <t xml:space="preserve"> damages</t>
  </si>
  <si>
    <t xml:space="preserve"> 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</si>
  <si>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</si>
  <si>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</si>
  <si>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</si>
  <si>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</si>
  <si>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</si>
  <si>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</si>
  <si>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</si>
  <si>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CW 3330-R5</t>
  </si>
  <si>
    <t>NORTH AREA</t>
  </si>
  <si>
    <t>CW 3235-R8</t>
  </si>
  <si>
    <t>B124</t>
  </si>
  <si>
    <t>B125</t>
  </si>
  <si>
    <t>B189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</si>
</sst>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191" fontId="11" fillId="0" borderId="3" applyNumberFormat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5" applyFill="0">
      <alignment/>
      <protection/>
    </xf>
  </cellStyleXfs>
  <cellXfs count="89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6" xfId="0" applyNumberFormat="1" applyBorder="1" applyAlignment="1">
      <alignment horizontal="center"/>
    </xf>
    <xf numFmtId="0" fontId="0" fillId="2" borderId="7" xfId="0" applyNumberFormat="1" applyBorder="1" applyAlignment="1">
      <alignment horizontal="center"/>
    </xf>
    <xf numFmtId="0" fontId="0" fillId="2" borderId="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6" xfId="0" applyNumberFormat="1" applyBorder="1" applyAlignment="1">
      <alignment horizontal="center" vertical="top"/>
    </xf>
    <xf numFmtId="166" fontId="0" fillId="2" borderId="0" xfId="0" applyNumberFormat="1" applyAlignment="1">
      <alignment horizontal="right"/>
    </xf>
    <xf numFmtId="166" fontId="0" fillId="2" borderId="8" xfId="0" applyNumberFormat="1" applyBorder="1" applyAlignment="1">
      <alignment horizontal="right"/>
    </xf>
    <xf numFmtId="166" fontId="0" fillId="2" borderId="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166" fontId="0" fillId="2" borderId="1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166" fontId="0" fillId="2" borderId="5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166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166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166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12" xfId="0" applyNumberFormat="1" applyFont="1" applyBorder="1" applyAlignment="1">
      <alignment horizontal="center" vertical="center"/>
    </xf>
    <xf numFmtId="166" fontId="0" fillId="2" borderId="9" xfId="0" applyNumberFormat="1" applyBorder="1" applyAlignment="1">
      <alignment horizontal="right" vertical="center"/>
    </xf>
    <xf numFmtId="166" fontId="0" fillId="2" borderId="12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13" xfId="0" applyNumberFormat="1" applyBorder="1" applyAlignment="1">
      <alignment vertical="top"/>
    </xf>
    <xf numFmtId="0" fontId="0" fillId="2" borderId="14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0" fontId="0" fillId="2" borderId="15" xfId="0" applyNumberFormat="1" applyBorder="1" applyAlignment="1">
      <alignment/>
    </xf>
    <xf numFmtId="0" fontId="0" fillId="2" borderId="15" xfId="0" applyNumberFormat="1" applyBorder="1" applyAlignment="1">
      <alignment horizontal="center"/>
    </xf>
    <xf numFmtId="166" fontId="0" fillId="2" borderId="15" xfId="0" applyNumberFormat="1" applyBorder="1" applyAlignment="1">
      <alignment horizontal="right"/>
    </xf>
    <xf numFmtId="0" fontId="0" fillId="2" borderId="15" xfId="0" applyNumberFormat="1" applyBorder="1" applyAlignment="1">
      <alignment horizontal="right"/>
    </xf>
    <xf numFmtId="0" fontId="0" fillId="2" borderId="16" xfId="0" applyNumberFormat="1" applyBorder="1" applyAlignment="1">
      <alignment vertical="top"/>
    </xf>
    <xf numFmtId="0" fontId="0" fillId="2" borderId="5" xfId="0" applyNumberFormat="1" applyBorder="1" applyAlignment="1">
      <alignment/>
    </xf>
    <xf numFmtId="0" fontId="0" fillId="2" borderId="5" xfId="0" applyNumberFormat="1" applyBorder="1" applyAlignment="1">
      <alignment horizontal="center"/>
    </xf>
    <xf numFmtId="166" fontId="0" fillId="2" borderId="6" xfId="0" applyNumberFormat="1" applyBorder="1" applyAlignment="1">
      <alignment horizontal="center"/>
    </xf>
    <xf numFmtId="166" fontId="0" fillId="2" borderId="17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0" applyNumberFormat="1" applyFont="1" applyFill="1" applyBorder="1" applyAlignment="1" applyProtection="1">
      <alignment horizontal="left" vertical="top"/>
      <protection/>
    </xf>
    <xf numFmtId="172" fontId="22" fillId="0" borderId="12" xfId="0" applyNumberFormat="1" applyFont="1" applyFill="1" applyBorder="1" applyAlignment="1" applyProtection="1">
      <alignment horizontal="left" vertical="top" wrapText="1"/>
      <protection/>
    </xf>
    <xf numFmtId="172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vertical="top"/>
      <protection/>
    </xf>
    <xf numFmtId="2" fontId="7" fillId="2" borderId="9" xfId="0" applyNumberFormat="1" applyFont="1" applyBorder="1" applyAlignment="1" applyProtection="1">
      <alignment horizontal="right" vertical="top"/>
      <protection/>
    </xf>
    <xf numFmtId="174" fontId="0" fillId="2" borderId="12" xfId="0" applyNumberFormat="1" applyBorder="1" applyAlignment="1">
      <alignment horizontal="right" vertical="top"/>
    </xf>
    <xf numFmtId="173" fontId="22" fillId="0" borderId="18" xfId="0" applyNumberFormat="1" applyFont="1" applyFill="1" applyBorder="1" applyAlignment="1" applyProtection="1">
      <alignment horizontal="center" vertical="top" wrapText="1"/>
      <protection/>
    </xf>
    <xf numFmtId="172" fontId="22" fillId="0" borderId="1" xfId="0" applyNumberFormat="1" applyFont="1" applyFill="1" applyBorder="1" applyAlignment="1" applyProtection="1">
      <alignment horizontal="left" vertical="top" wrapText="1"/>
      <protection/>
    </xf>
    <xf numFmtId="172" fontId="22" fillId="0" borderId="1" xfId="0" applyNumberFormat="1" applyFont="1" applyFill="1" applyBorder="1" applyAlignment="1" applyProtection="1">
      <alignment horizontal="center" vertical="top" wrapText="1"/>
      <protection/>
    </xf>
    <xf numFmtId="3" fontId="0" fillId="2" borderId="19" xfId="0" applyNumberFormat="1" applyFont="1" applyBorder="1" applyAlignment="1" applyProtection="1">
      <alignment horizontal="center" vertical="top"/>
      <protection/>
    </xf>
    <xf numFmtId="174" fontId="0" fillId="2" borderId="1" xfId="0" applyNumberFormat="1" applyFont="1" applyFill="1" applyBorder="1" applyAlignment="1" applyProtection="1">
      <alignment vertical="top"/>
      <protection locked="0"/>
    </xf>
    <xf numFmtId="174" fontId="0" fillId="2" borderId="12" xfId="0" applyNumberFormat="1" applyFont="1" applyBorder="1" applyAlignment="1">
      <alignment horizontal="right" vertical="top"/>
    </xf>
    <xf numFmtId="173" fontId="22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center" vertical="top" wrapText="1"/>
      <protection/>
    </xf>
    <xf numFmtId="173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left" vertical="top" wrapText="1"/>
      <protection/>
    </xf>
    <xf numFmtId="172" fontId="22" fillId="0" borderId="12" xfId="37" applyNumberFormat="1" applyFont="1" applyFill="1" applyBorder="1" applyAlignment="1" applyProtection="1">
      <alignment horizontal="center" vertical="top" wrapText="1"/>
      <protection/>
    </xf>
    <xf numFmtId="0" fontId="0" fillId="0" borderId="12" xfId="37" applyNumberFormat="1" applyFont="1" applyFill="1" applyBorder="1" applyAlignment="1" applyProtection="1">
      <alignment horizontal="center" vertical="top" wrapText="1"/>
      <protection/>
    </xf>
    <xf numFmtId="3" fontId="0" fillId="0" borderId="20" xfId="37" applyNumberFormat="1" applyFont="1" applyBorder="1" applyAlignment="1" applyProtection="1">
      <alignment horizontal="center" vertical="top"/>
      <protection/>
    </xf>
    <xf numFmtId="0" fontId="0" fillId="0" borderId="9" xfId="0" applyNumberFormat="1" applyFont="1" applyFill="1" applyBorder="1" applyAlignment="1" applyProtection="1">
      <alignment horizontal="center" wrapText="1"/>
      <protection/>
    </xf>
    <xf numFmtId="2" fontId="0" fillId="2" borderId="9" xfId="0" applyNumberFormat="1" applyFont="1" applyBorder="1" applyAlignment="1" applyProtection="1">
      <alignment horizontal="right" vertical="top"/>
      <protection/>
    </xf>
    <xf numFmtId="173" fontId="22" fillId="0" borderId="12" xfId="0" applyNumberFormat="1" applyFont="1" applyFill="1" applyBorder="1" applyAlignment="1" applyProtection="1">
      <alignment horizontal="center" vertical="top" wrapText="1"/>
      <protection/>
    </xf>
    <xf numFmtId="172" fontId="22" fillId="0" borderId="12" xfId="0" applyNumberFormat="1" applyFont="1" applyFill="1" applyBorder="1" applyAlignment="1" applyProtection="1">
      <alignment horizontal="left" vertical="top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3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left" vertical="top" wrapText="1"/>
      <protection/>
    </xf>
    <xf numFmtId="172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3" fontId="0" fillId="2" borderId="22" xfId="0" applyNumberFormat="1" applyFont="1" applyBorder="1" applyAlignment="1" applyProtection="1">
      <alignment horizontal="center" vertical="top"/>
      <protection/>
    </xf>
    <xf numFmtId="174" fontId="0" fillId="2" borderId="10" xfId="0" applyNumberFormat="1" applyFont="1" applyFill="1" applyBorder="1" applyAlignment="1" applyProtection="1">
      <alignment vertical="top"/>
      <protection locked="0"/>
    </xf>
    <xf numFmtId="174" fontId="0" fillId="2" borderId="10" xfId="0" applyNumberFormat="1" applyFont="1" applyBorder="1" applyAlignment="1">
      <alignment horizontal="right" vertical="top"/>
    </xf>
    <xf numFmtId="166" fontId="0" fillId="2" borderId="9" xfId="0" applyNumberFormat="1" applyBorder="1" applyAlignment="1" applyProtection="1">
      <alignment horizontal="right" vertical="top"/>
      <protection/>
    </xf>
    <xf numFmtId="166" fontId="0" fillId="2" borderId="9" xfId="0" applyNumberFormat="1" applyBorder="1" applyAlignment="1" applyProtection="1">
      <alignment horizontal="right" vertical="center"/>
      <protection/>
    </xf>
    <xf numFmtId="3" fontId="0" fillId="2" borderId="0" xfId="0" applyNumberFormat="1" applyAlignment="1">
      <alignment/>
    </xf>
    <xf numFmtId="166" fontId="0" fillId="2" borderId="23" xfId="0" applyNumberFormat="1" applyBorder="1" applyAlignment="1">
      <alignment horizontal="center"/>
    </xf>
    <xf numFmtId="166" fontId="0" fillId="2" borderId="24" xfId="0" applyNumberFormat="1" applyBorder="1" applyAlignment="1">
      <alignment horizontal="center"/>
    </xf>
    <xf numFmtId="0" fontId="0" fillId="2" borderId="2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 quotePrefix="1">
      <alignment/>
    </xf>
    <xf numFmtId="0" fontId="0" fillId="2" borderId="0" xfId="0" applyNumberFormat="1" applyBorder="1" applyAlignment="1" quotePrefix="1">
      <alignment/>
    </xf>
    <xf numFmtId="0" fontId="0" fillId="2" borderId="26" xfId="0" applyNumberFormat="1" applyBorder="1" applyAlignment="1" quotePrefix="1">
      <alignment/>
    </xf>
    <xf numFmtId="1" fontId="6" fillId="2" borderId="27" xfId="0" applyNumberFormat="1" applyFont="1" applyBorder="1" applyAlignment="1">
      <alignment horizontal="left" vertical="center" wrapText="1"/>
    </xf>
    <xf numFmtId="0" fontId="0" fillId="2" borderId="28" xfId="0" applyNumberFormat="1" applyBorder="1" applyAlignment="1">
      <alignment vertical="center" wrapText="1"/>
    </xf>
    <xf numFmtId="0" fontId="0" fillId="2" borderId="29" xfId="0" applyNumberFormat="1" applyBorder="1" applyAlignment="1">
      <alignment vertical="center" wrapText="1"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TT191-2003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showOutlineSymbols="0" view="pageBreakPreview" zoomScaleSheetLayoutView="100" workbookViewId="0" topLeftCell="B1">
      <selection activeCell="G17" sqref="G17"/>
    </sheetView>
  </sheetViews>
  <sheetFormatPr defaultColWidth="8.77734375" defaultRowHeight="15"/>
  <cols>
    <col min="1" max="1" width="7.445312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8.99609375" style="0" customWidth="1"/>
    <col min="10" max="16384" width="10.5546875" style="0" customWidth="1"/>
  </cols>
  <sheetData>
    <row r="1" spans="1:8" ht="15">
      <c r="A1" s="19"/>
      <c r="B1" s="17" t="s">
        <v>0</v>
      </c>
      <c r="C1" s="18"/>
      <c r="D1" s="18"/>
      <c r="E1" s="18"/>
      <c r="F1" s="18"/>
      <c r="G1" s="19"/>
      <c r="H1" s="18"/>
    </row>
    <row r="2" spans="1:8" ht="15">
      <c r="A2" s="16"/>
      <c r="B2" s="6" t="s">
        <v>22</v>
      </c>
      <c r="C2" s="1"/>
      <c r="D2" s="1"/>
      <c r="E2" s="1"/>
      <c r="F2" s="1"/>
      <c r="G2" s="16"/>
      <c r="H2" s="1"/>
    </row>
    <row r="3" spans="1:8" ht="15">
      <c r="A3" s="8"/>
      <c r="B3" s="5" t="s">
        <v>1</v>
      </c>
      <c r="C3" s="22"/>
      <c r="D3" s="22"/>
      <c r="E3" s="22"/>
      <c r="F3" s="22"/>
      <c r="G3" s="21"/>
      <c r="H3" s="20"/>
    </row>
    <row r="4" spans="1:8" ht="15">
      <c r="A4" s="37" t="s">
        <v>12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" thickBot="1">
      <c r="A5" s="12"/>
      <c r="B5" s="27"/>
      <c r="C5" s="28"/>
      <c r="D5" s="29" t="s">
        <v>10</v>
      </c>
      <c r="E5" s="30"/>
      <c r="F5" s="31" t="s">
        <v>11</v>
      </c>
      <c r="G5" s="32"/>
      <c r="H5" s="33"/>
    </row>
    <row r="6" spans="1:8" s="26" customFormat="1" ht="30" customHeight="1" thickTop="1">
      <c r="A6" s="24"/>
      <c r="B6" s="23"/>
      <c r="C6" s="84" t="s">
        <v>52</v>
      </c>
      <c r="D6" s="85"/>
      <c r="E6" s="85"/>
      <c r="F6" s="86"/>
      <c r="G6" s="24"/>
      <c r="H6" s="25" t="s">
        <v>2</v>
      </c>
    </row>
    <row r="7" spans="1:11" s="5" customFormat="1" ht="39.75" customHeight="1">
      <c r="A7" s="73"/>
      <c r="B7" s="41" t="s">
        <v>16</v>
      </c>
      <c r="C7" s="42" t="s">
        <v>23</v>
      </c>
      <c r="D7" s="43" t="s">
        <v>24</v>
      </c>
      <c r="E7" s="44"/>
      <c r="F7" s="45"/>
      <c r="G7" s="46"/>
      <c r="H7" s="47"/>
      <c r="I7"/>
      <c r="J7"/>
      <c r="K7"/>
    </row>
    <row r="8" spans="1:11" s="26" customFormat="1" ht="39.75" customHeight="1">
      <c r="A8" s="74"/>
      <c r="B8" s="48" t="s">
        <v>25</v>
      </c>
      <c r="C8" s="49" t="s">
        <v>26</v>
      </c>
      <c r="D8" s="50"/>
      <c r="E8" s="44" t="s">
        <v>18</v>
      </c>
      <c r="F8" s="51">
        <v>1550</v>
      </c>
      <c r="G8" s="52"/>
      <c r="H8" s="53">
        <f aca="true" t="shared" si="0" ref="H8:H15">ROUND(G8,2)*F8</f>
        <v>0</v>
      </c>
      <c r="I8"/>
      <c r="J8"/>
      <c r="K8"/>
    </row>
    <row r="9" spans="1:11" s="26" customFormat="1" ht="39.75" customHeight="1">
      <c r="A9" s="74"/>
      <c r="B9" s="48" t="s">
        <v>27</v>
      </c>
      <c r="C9" s="49" t="s">
        <v>28</v>
      </c>
      <c r="D9" s="50"/>
      <c r="E9" s="44" t="s">
        <v>18</v>
      </c>
      <c r="F9" s="51">
        <v>2525</v>
      </c>
      <c r="G9" s="52"/>
      <c r="H9" s="53">
        <f t="shared" si="0"/>
        <v>0</v>
      </c>
      <c r="I9"/>
      <c r="J9"/>
      <c r="K9"/>
    </row>
    <row r="10" spans="1:11" s="26" customFormat="1" ht="39.75" customHeight="1">
      <c r="A10" s="74"/>
      <c r="B10" s="48" t="s">
        <v>29</v>
      </c>
      <c r="C10" s="49" t="s">
        <v>30</v>
      </c>
      <c r="D10" s="50"/>
      <c r="E10" s="44" t="s">
        <v>18</v>
      </c>
      <c r="F10" s="51">
        <v>3575</v>
      </c>
      <c r="G10" s="52"/>
      <c r="H10" s="53">
        <f t="shared" si="0"/>
        <v>0</v>
      </c>
      <c r="I10"/>
      <c r="J10"/>
      <c r="K10"/>
    </row>
    <row r="11" spans="1:11" s="5" customFormat="1" ht="39.75" customHeight="1">
      <c r="A11" s="73"/>
      <c r="B11" s="48" t="s">
        <v>31</v>
      </c>
      <c r="C11" s="49" t="s">
        <v>32</v>
      </c>
      <c r="D11" s="50"/>
      <c r="E11" s="44" t="s">
        <v>18</v>
      </c>
      <c r="F11" s="51">
        <v>1950</v>
      </c>
      <c r="G11" s="52"/>
      <c r="H11" s="53">
        <f t="shared" si="0"/>
        <v>0</v>
      </c>
      <c r="I11" s="75"/>
      <c r="J11"/>
      <c r="K11"/>
    </row>
    <row r="12" spans="1:11" s="5" customFormat="1" ht="39.75" customHeight="1">
      <c r="A12" s="73"/>
      <c r="B12" s="54" t="s">
        <v>17</v>
      </c>
      <c r="C12" s="42" t="s">
        <v>33</v>
      </c>
      <c r="D12" s="43" t="s">
        <v>24</v>
      </c>
      <c r="E12" s="55" t="s">
        <v>18</v>
      </c>
      <c r="F12" s="51">
        <v>150</v>
      </c>
      <c r="G12" s="52"/>
      <c r="H12" s="53">
        <f t="shared" si="0"/>
        <v>0</v>
      </c>
      <c r="I12"/>
      <c r="J12"/>
      <c r="K12"/>
    </row>
    <row r="13" spans="1:11" s="26" customFormat="1" ht="39.75" customHeight="1">
      <c r="A13" s="74"/>
      <c r="B13" s="54" t="s">
        <v>34</v>
      </c>
      <c r="C13" s="42" t="s">
        <v>35</v>
      </c>
      <c r="D13" s="43" t="s">
        <v>24</v>
      </c>
      <c r="E13" s="55" t="s">
        <v>18</v>
      </c>
      <c r="F13" s="51">
        <v>50</v>
      </c>
      <c r="G13" s="52"/>
      <c r="H13" s="53">
        <f t="shared" si="0"/>
        <v>0</v>
      </c>
      <c r="I13"/>
      <c r="J13"/>
      <c r="K13"/>
    </row>
    <row r="14" spans="1:11" s="5" customFormat="1" ht="39.75" customHeight="1">
      <c r="A14" s="73"/>
      <c r="B14" s="54" t="s">
        <v>36</v>
      </c>
      <c r="C14" s="42" t="s">
        <v>37</v>
      </c>
      <c r="D14" s="43" t="s">
        <v>24</v>
      </c>
      <c r="E14" s="55" t="s">
        <v>18</v>
      </c>
      <c r="F14" s="51">
        <v>50</v>
      </c>
      <c r="G14" s="52"/>
      <c r="H14" s="53">
        <f t="shared" si="0"/>
        <v>0</v>
      </c>
      <c r="I14"/>
      <c r="J14"/>
      <c r="K14"/>
    </row>
    <row r="15" spans="1:11" s="26" customFormat="1" ht="39.75" customHeight="1">
      <c r="A15" s="74"/>
      <c r="B15" s="56" t="s">
        <v>38</v>
      </c>
      <c r="C15" s="57" t="s">
        <v>39</v>
      </c>
      <c r="D15" s="58" t="s">
        <v>24</v>
      </c>
      <c r="E15" s="59" t="s">
        <v>18</v>
      </c>
      <c r="F15" s="60">
        <v>10</v>
      </c>
      <c r="G15" s="52"/>
      <c r="H15" s="53">
        <f t="shared" si="0"/>
        <v>0</v>
      </c>
      <c r="I15"/>
      <c r="J15"/>
      <c r="K15"/>
    </row>
    <row r="16" spans="1:11" s="26" customFormat="1" ht="39.75" customHeight="1">
      <c r="A16" s="74"/>
      <c r="B16" s="54" t="s">
        <v>40</v>
      </c>
      <c r="C16" s="42" t="s">
        <v>41</v>
      </c>
      <c r="D16" s="43" t="s">
        <v>24</v>
      </c>
      <c r="E16" s="61"/>
      <c r="F16" s="51"/>
      <c r="G16" s="62"/>
      <c r="H16" s="53"/>
      <c r="I16"/>
      <c r="J16"/>
      <c r="K16"/>
    </row>
    <row r="17" spans="1:11" s="26" customFormat="1" ht="39.75" customHeight="1">
      <c r="A17" s="74"/>
      <c r="B17" s="63" t="s">
        <v>19</v>
      </c>
      <c r="C17" s="42" t="s">
        <v>42</v>
      </c>
      <c r="D17" s="43"/>
      <c r="E17" s="55" t="s">
        <v>18</v>
      </c>
      <c r="F17" s="51">
        <v>100</v>
      </c>
      <c r="G17" s="52"/>
      <c r="H17" s="53">
        <f aca="true" t="shared" si="1" ref="H17:H22">ROUND(G17,2)*F17</f>
        <v>0</v>
      </c>
      <c r="I17"/>
      <c r="J17"/>
      <c r="K17"/>
    </row>
    <row r="18" spans="1:11" s="26" customFormat="1" ht="39.75" customHeight="1">
      <c r="A18" s="74"/>
      <c r="B18" s="63" t="s">
        <v>20</v>
      </c>
      <c r="C18" s="42" t="s">
        <v>43</v>
      </c>
      <c r="D18" s="43"/>
      <c r="E18" s="55" t="s">
        <v>18</v>
      </c>
      <c r="F18" s="51">
        <v>100</v>
      </c>
      <c r="G18" s="52"/>
      <c r="H18" s="53">
        <f t="shared" si="1"/>
        <v>0</v>
      </c>
      <c r="I18"/>
      <c r="J18"/>
      <c r="K18"/>
    </row>
    <row r="19" spans="1:11" s="5" customFormat="1" ht="39.75" customHeight="1">
      <c r="A19" s="73"/>
      <c r="B19" s="54" t="s">
        <v>44</v>
      </c>
      <c r="C19" s="64" t="s">
        <v>45</v>
      </c>
      <c r="D19" s="43" t="s">
        <v>24</v>
      </c>
      <c r="E19" s="55" t="s">
        <v>18</v>
      </c>
      <c r="F19" s="51">
        <v>100</v>
      </c>
      <c r="G19" s="52"/>
      <c r="H19" s="53">
        <f t="shared" si="1"/>
        <v>0</v>
      </c>
      <c r="I19"/>
      <c r="J19"/>
      <c r="K19"/>
    </row>
    <row r="20" spans="1:11" s="26" customFormat="1" ht="39.75" customHeight="1">
      <c r="A20" s="74" t="s">
        <v>54</v>
      </c>
      <c r="B20" s="54" t="s">
        <v>46</v>
      </c>
      <c r="C20" s="39" t="s">
        <v>47</v>
      </c>
      <c r="D20" s="40" t="s">
        <v>53</v>
      </c>
      <c r="E20" s="55" t="s">
        <v>18</v>
      </c>
      <c r="F20" s="51">
        <v>50</v>
      </c>
      <c r="G20" s="52"/>
      <c r="H20" s="53">
        <f t="shared" si="1"/>
        <v>0</v>
      </c>
      <c r="I20"/>
      <c r="J20"/>
      <c r="K20"/>
    </row>
    <row r="21" spans="1:11" s="26" customFormat="1" ht="39.75" customHeight="1">
      <c r="A21" s="74" t="s">
        <v>55</v>
      </c>
      <c r="B21" s="54" t="s">
        <v>48</v>
      </c>
      <c r="C21" s="65" t="s">
        <v>49</v>
      </c>
      <c r="D21" s="40" t="s">
        <v>53</v>
      </c>
      <c r="E21" s="55" t="s">
        <v>18</v>
      </c>
      <c r="F21" s="51">
        <v>25</v>
      </c>
      <c r="G21" s="52"/>
      <c r="H21" s="53">
        <f t="shared" si="1"/>
        <v>0</v>
      </c>
      <c r="I21"/>
      <c r="J21"/>
      <c r="K21"/>
    </row>
    <row r="22" spans="1:11" s="26" customFormat="1" ht="39.75" customHeight="1" thickBot="1">
      <c r="A22" s="74" t="s">
        <v>56</v>
      </c>
      <c r="B22" s="66" t="s">
        <v>50</v>
      </c>
      <c r="C22" s="67" t="s">
        <v>21</v>
      </c>
      <c r="D22" s="68" t="s">
        <v>51</v>
      </c>
      <c r="E22" s="69" t="s">
        <v>18</v>
      </c>
      <c r="F22" s="70">
        <v>30</v>
      </c>
      <c r="G22" s="71"/>
      <c r="H22" s="72">
        <f t="shared" si="1"/>
        <v>0</v>
      </c>
      <c r="I22"/>
      <c r="J22"/>
      <c r="K22"/>
    </row>
    <row r="23" spans="1:11" s="22" customFormat="1" ht="37.5" customHeight="1" thickTop="1">
      <c r="A23" s="10"/>
      <c r="B23" s="87" t="s">
        <v>15</v>
      </c>
      <c r="C23" s="88"/>
      <c r="D23" s="88"/>
      <c r="E23" s="88"/>
      <c r="F23" s="88"/>
      <c r="G23" s="76">
        <f>SUM(H8:H22)</f>
        <v>0</v>
      </c>
      <c r="H23" s="77"/>
      <c r="I23"/>
      <c r="J23"/>
      <c r="K23"/>
    </row>
    <row r="24" spans="1:8" ht="37.5" customHeight="1">
      <c r="A24" s="10"/>
      <c r="B24" s="78" t="s">
        <v>13</v>
      </c>
      <c r="C24" s="79"/>
      <c r="D24" s="79"/>
      <c r="E24" s="79"/>
      <c r="F24" s="79"/>
      <c r="G24" s="79"/>
      <c r="H24" s="80"/>
    </row>
    <row r="25" spans="1:8" ht="37.5" customHeight="1">
      <c r="A25" s="10"/>
      <c r="B25" s="81" t="s">
        <v>14</v>
      </c>
      <c r="C25" s="82"/>
      <c r="D25" s="82"/>
      <c r="E25" s="82"/>
      <c r="F25" s="82"/>
      <c r="G25" s="82"/>
      <c r="H25" s="83"/>
    </row>
    <row r="26" spans="1:8" ht="15.75" customHeight="1">
      <c r="A26" s="38"/>
      <c r="B26" s="34"/>
      <c r="C26" s="35"/>
      <c r="D26" s="36"/>
      <c r="E26" s="35"/>
      <c r="F26" s="35"/>
      <c r="G26" s="14"/>
      <c r="H26" s="15"/>
    </row>
  </sheetData>
  <sheetProtection password="CCCD" sheet="1" objects="1" scenarios="1" selectLockedCells="1"/>
  <mergeCells count="5">
    <mergeCell ref="G23:H23"/>
    <mergeCell ref="B24:H24"/>
    <mergeCell ref="B25:H25"/>
    <mergeCell ref="C6:F6"/>
    <mergeCell ref="B23:F23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17:G22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130-2011 
&amp;XTemplate Version: C420110107 -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HP  on March 4 
File Size 33,729</dc:description>
  <cp:lastModifiedBy>hpheifer</cp:lastModifiedBy>
  <cp:lastPrinted>2011-03-04T19:15:01Z</cp:lastPrinted>
  <dcterms:created xsi:type="dcterms:W3CDTF">1999-03-31T15:44:33Z</dcterms:created>
  <dcterms:modified xsi:type="dcterms:W3CDTF">2011-03-04T19:47:38Z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C420091214</vt:lpwstr>
  </property>
</Properties>
</file>